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tabRatio="798" activeTab="3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definedNames>
    <definedName name="_xlnm._FilterDatabase" localSheetId="0" hidden="1">新增地方政府一般债券情况表!$A$10:$R$10</definedName>
    <definedName name="_xlnm._FilterDatabase" localSheetId="1" hidden="1">新增地方政府专项债券情况表!$A$8:$T$25</definedName>
    <definedName name="_xlnm._FilterDatabase" localSheetId="2" hidden="1">新增地方政府一般债券资金收支情况表!$A$9:$E$13</definedName>
    <definedName name="_xlnm._FilterDatabase" localSheetId="3" hidden="1">新增地方政府专项债券资金收支情况表!$A$9:$E$19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<sst xmlns="http://schemas.openxmlformats.org/spreadsheetml/2006/main" count="251" uniqueCount="137">
  <si>
    <t>DEBT_T_XXGK_CXZQSY</t>
  </si>
  <si>
    <t xml:space="preserve"> AND T.AD_CODE_GK=51 AND T.SET_YEAR_GK=2022 AND T.ZWLB_ID=01</t>
  </si>
  <si>
    <t>债券存续期公开</t>
  </si>
  <si>
    <t>AD_CODE_GK#51</t>
  </si>
  <si>
    <t>AD_CODE#51</t>
  </si>
  <si>
    <t>SET_YEAR_GK#2022</t>
  </si>
  <si>
    <t>ad_name#51 四川省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</si>
  <si>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</si>
  <si>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</si>
  <si>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</si>
  <si>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</si>
  <si>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</si>
  <si>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</si>
  <si>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</si>
  <si>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</si>
  <si>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</si>
  <si>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</si>
  <si>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</si>
  <si>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</si>
  <si>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</si>
  <si>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</si>
  <si>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</si>
  <si>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表1</t>
  </si>
  <si>
    <t>截至2024年末新增地方政府一般债券情况表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</si>
  <si>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</si>
  <si>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</si>
  <si>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</si>
  <si>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</si>
  <si>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</si>
  <si>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</si>
  <si>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</si>
  <si>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</si>
  <si>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</si>
  <si>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</si>
  <si>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</si>
  <si>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</si>
  <si>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</si>
  <si>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</si>
  <si>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 xml:space="preserve"> AND T.AD_CODE_GK=51 AND T.SET_YEAR_GK=2022 AND T.ZWLB_ID=02</t>
  </si>
  <si>
    <t>ZWLB_ID#02</t>
  </si>
  <si>
    <t>XMZCLX#</t>
  </si>
  <si>
    <t>XMSY#</t>
  </si>
  <si>
    <t>表2</t>
  </si>
  <si>
    <t>截至2024年末新增地方政府专项债券情况表</t>
  </si>
  <si>
    <t>债券项目资产类型</t>
  </si>
  <si>
    <t>已取得项目收益</t>
  </si>
  <si>
    <t>VALID#</t>
  </si>
  <si>
    <t>2020</t>
  </si>
  <si>
    <t>9BD9F3BC1A6B174FE0535EFB480ADDCA</t>
  </si>
  <si>
    <t>010</t>
  </si>
  <si>
    <t>2020年四川省城乡基础设施建设专项债券（二期）-2020年四川省政府专项债券（四期）</t>
  </si>
  <si>
    <t>普通专项债券</t>
  </si>
  <si>
    <t>2020-01-02</t>
  </si>
  <si>
    <t>10年</t>
  </si>
  <si>
    <t>基础设施建设</t>
  </si>
  <si>
    <t>2022年四川省城乡基础设施建设专项债券（八期）-2022年四川省政府专项债券（二十四期）</t>
  </si>
  <si>
    <t>2205228</t>
  </si>
  <si>
    <t>其他自平衡专项债券</t>
  </si>
  <si>
    <t>2022-02-18</t>
  </si>
  <si>
    <t>3.04</t>
  </si>
  <si>
    <t>河道整治</t>
  </si>
  <si>
    <t>2022年四川省城乡基础设施建设专项债券（九期）-2022年四川省政府专项债券（二十五期）</t>
  </si>
  <si>
    <t>2205229</t>
  </si>
  <si>
    <t>3.26</t>
  </si>
  <si>
    <t>15年</t>
  </si>
  <si>
    <t>城乡冷链等物流基础设施</t>
  </si>
  <si>
    <t>2022年四川省城市更新和产业升级基础设施专项债券（四期）—2022年四川省政府专项债券（五十一期）</t>
  </si>
  <si>
    <t>2271130</t>
  </si>
  <si>
    <t>2022-06-13</t>
  </si>
  <si>
    <t>3.21</t>
  </si>
  <si>
    <t>2022年四川省城市更新和产业升级基础设施专项债券（五期）—2022年四川省政府专项债券（五十二期）</t>
  </si>
  <si>
    <t>2271131</t>
  </si>
  <si>
    <t>3.27</t>
  </si>
  <si>
    <t>20年</t>
  </si>
  <si>
    <t>产业园区基础设施</t>
  </si>
  <si>
    <t>2022年四川省城乡基础设施建设专项债券（十七期）-2022年四川省政府专项债券（七十三期）</t>
  </si>
  <si>
    <t>2271778</t>
  </si>
  <si>
    <t>2022-10-17</t>
  </si>
  <si>
    <t>3.14</t>
  </si>
  <si>
    <t>2023年四川省城乡基础设施建设专项债券（十二期）-2023年四川省政府专项债券（十二期）</t>
  </si>
  <si>
    <t>其他领域专项债券</t>
  </si>
  <si>
    <t>2023-02-27</t>
  </si>
  <si>
    <t>3.24</t>
  </si>
  <si>
    <t>2023年四川省城乡基础设施建设专项债券（三十七期）-2023年四川省政府专项债券（三十八期）</t>
  </si>
  <si>
    <t>2305937</t>
  </si>
  <si>
    <t>3</t>
  </si>
  <si>
    <t>2023年四川省城乡基础设施建设专项债券（三十六期）-2023年四川省政府专项债券（三十七期）</t>
  </si>
  <si>
    <t>2305936</t>
  </si>
  <si>
    <t>2023-08-15</t>
  </si>
  <si>
    <t>2.92</t>
  </si>
  <si>
    <t>2023年四川省城乡基础设施建设专项债券（三十期）-2023年四川省政府专项债券（三十一期）</t>
  </si>
  <si>
    <t>2305784</t>
  </si>
  <si>
    <t>2023-07-20</t>
  </si>
  <si>
    <t>3.11</t>
  </si>
  <si>
    <t>2024年四川省政府专项债券（三十一期）</t>
  </si>
  <si>
    <t>2405859</t>
  </si>
  <si>
    <t>2024-09-11</t>
  </si>
  <si>
    <t>2.33</t>
  </si>
  <si>
    <t>其他公共基础设施</t>
  </si>
  <si>
    <t>2024年四川省政府专项债券（十期）</t>
  </si>
  <si>
    <t>231808</t>
  </si>
  <si>
    <t>2024-05-16</t>
  </si>
  <si>
    <t>2.63</t>
  </si>
  <si>
    <t>交通公共基础设施（铁路）,其他公共基础设施,市政公共基础设施（城市排水和污水处理设施）</t>
  </si>
  <si>
    <t>2024年四川省政府专项债券（九期）</t>
  </si>
  <si>
    <t>231807</t>
  </si>
  <si>
    <t>2.51</t>
  </si>
  <si>
    <t>2024年四川省政府专项债券（四期）</t>
  </si>
  <si>
    <t>2405128</t>
  </si>
  <si>
    <t>2024-02-29</t>
  </si>
  <si>
    <t>2.58</t>
  </si>
  <si>
    <t>2024年四川省政府专项债券（二十三期）</t>
  </si>
  <si>
    <t>2405833</t>
  </si>
  <si>
    <t>2024-08-29</t>
  </si>
  <si>
    <t>2.38</t>
  </si>
  <si>
    <t>DEBT_T_XXGK_CXSRZC</t>
  </si>
  <si>
    <t xml:space="preserve"> AND T.AD_CODE_GK=51 AND T.SET_YEAR_GK=2023 AND T.ZWLB_ID='01'</t>
  </si>
  <si>
    <t>SET_YEAR_GK#2023</t>
  </si>
  <si>
    <t>AD_NAME#51 四川省</t>
  </si>
  <si>
    <t>SET_YEAR#2023</t>
  </si>
  <si>
    <t>SR_AMT#</t>
  </si>
  <si>
    <t>GNFL_NAME#</t>
  </si>
  <si>
    <t>ZC_AMT#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</si>
  <si>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</si>
  <si>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</si>
  <si>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</si>
  <si>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</si>
  <si>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</si>
  <si>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</si>
  <si>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</si>
  <si>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 xml:space="preserve"> AND T.AD_CODE_GK=51 AND T.SET_YEAR_GK=2022 AND T.ZWLB_ID='02'</t>
  </si>
  <si>
    <t>SET_YEAR#2022</t>
  </si>
  <si>
    <t>表4</t>
  </si>
  <si>
    <t>截至2024年末新增地方政府专项债券资金收支情况表</t>
  </si>
  <si>
    <t>截至2024年末新增专项债券资金收入</t>
  </si>
  <si>
    <t>截至2024年末新增专项债券资金安排的支出</t>
  </si>
  <si>
    <t>229其他支出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</si>
</sst>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宋体"/>
      <charset val="1"/>
      <scheme val="minor"/>
    </font>
    <font>
      <sz val="11"/>
      <name val="仿宋_GB2312"/>
      <charset val="134"/>
    </font>
    <font>
      <sz val="11"/>
      <name val="仿宋_GB2312"/>
      <charset val="1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color rgb="FFFF0000"/>
      <name val="宋体"/>
      <charset val="1"/>
      <scheme val="minor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sz val="20"/>
      <color indexed="8"/>
      <name val="黑体"/>
      <charset val="1"/>
    </font>
    <font>
      <b/>
      <sz val="9"/>
      <name val="SimSun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20" applyNumberFormat="0" applyAlignment="0" applyProtection="0">
      <alignment vertical="center"/>
    </xf>
    <xf numFmtId="0" fontId="25" fillId="4" borderId="21" applyNumberFormat="0" applyAlignment="0" applyProtection="0">
      <alignment vertical="center"/>
    </xf>
    <xf numFmtId="0" fontId="26" fillId="4" borderId="20" applyNumberFormat="0" applyAlignment="0" applyProtection="0">
      <alignment vertical="center"/>
    </xf>
    <xf numFmtId="0" fontId="27" fillId="5" borderId="22" applyNumberForma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87"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right" vertical="center" wrapText="1"/>
    </xf>
    <xf numFmtId="43" fontId="4" fillId="0" borderId="1" xfId="0" applyNumberFormat="1" applyFont="1" applyFill="1" applyBorder="1" applyAlignment="1">
      <alignment horizontal="right" vertical="center"/>
    </xf>
    <xf numFmtId="43" fontId="0" fillId="0" borderId="1" xfId="0" applyNumberFormat="1" applyFont="1" applyFill="1" applyBorder="1" applyAlignment="1">
      <alignment horizontal="right" vertical="center"/>
    </xf>
    <xf numFmtId="14" fontId="0" fillId="0" borderId="1" xfId="0" applyNumberFormat="1" applyFont="1" applyFill="1" applyBorder="1">
      <alignment vertical="center"/>
    </xf>
    <xf numFmtId="0" fontId="0" fillId="0" borderId="1" xfId="0" applyFont="1" applyFill="1" applyBorder="1" applyAlignment="1">
      <alignment horizontal="right" vertical="center"/>
    </xf>
    <xf numFmtId="0" fontId="6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" fontId="5" fillId="0" borderId="11" xfId="0" applyNumberFormat="1" applyFont="1" applyFill="1" applyBorder="1" applyAlignment="1">
      <alignment horizontal="right" vertical="center" wrapText="1"/>
    </xf>
    <xf numFmtId="3" fontId="4" fillId="0" borderId="1" xfId="0" applyNumberFormat="1" applyFont="1" applyFill="1" applyBorder="1">
      <alignment vertical="center"/>
    </xf>
    <xf numFmtId="43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43" fontId="0" fillId="0" borderId="1" xfId="0" applyNumberFormat="1" applyFont="1" applyFill="1" applyBorder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>
      <alignment vertical="center"/>
    </xf>
    <xf numFmtId="0" fontId="12" fillId="0" borderId="0" xfId="0" applyFont="1" applyAlignment="1">
      <alignment horizontal="right" vertical="center"/>
    </xf>
    <xf numFmtId="0" fontId="8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5F5F5"/>
      <rgbColor rgb="00000000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zoomScale="85" zoomScaleNormal="85" topLeftCell="A4" workbookViewId="0">
      <pane ySplit="6" topLeftCell="A10" activePane="bottomLeft" state="frozen"/>
      <selection/>
      <selection pane="bottomLeft" activeCell="B6" sqref="B6:M6"/>
    </sheetView>
  </sheetViews>
  <sheetFormatPr defaultColWidth="10" defaultRowHeight="13.5"/>
  <cols>
    <col min="1" max="1" width="9" hidden="1"/>
    <col min="2" max="2" width="34.875" customWidth="1"/>
    <col min="3" max="5" width="8.75" customWidth="1"/>
    <col min="6" max="6" width="13.625" customWidth="1"/>
    <col min="7" max="8" width="8.75" customWidth="1"/>
    <col min="9" max="9" width="9.875" customWidth="1"/>
    <col min="10" max="10" width="18.625" style="1" customWidth="1"/>
    <col min="11" max="11" width="8.5" customWidth="1"/>
    <col min="12" max="12" width="16.625" customWidth="1"/>
    <col min="13" max="13" width="11.5" customWidth="1"/>
    <col min="14" max="16" width="9" hidden="1"/>
    <col min="17" max="17" width="12.875" customWidth="1"/>
  </cols>
  <sheetData>
    <row r="1" ht="90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6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idden="1" spans="1:16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3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</row>
    <row r="4" ht="28" customHeight="1" spans="1:2">
      <c r="A4" s="2">
        <v>0</v>
      </c>
      <c r="B4" s="4" t="s">
        <v>22</v>
      </c>
    </row>
    <row r="5" ht="28" customHeight="1" spans="1:13">
      <c r="A5" s="2"/>
      <c r="B5" s="65"/>
      <c r="C5" s="65"/>
      <c r="D5" s="65"/>
      <c r="E5" s="65"/>
      <c r="F5" s="65"/>
      <c r="G5" s="65"/>
      <c r="H5" s="65"/>
      <c r="I5" s="65"/>
      <c r="J5" s="74"/>
      <c r="K5" s="65"/>
      <c r="L5" s="65"/>
      <c r="M5" s="65"/>
    </row>
    <row r="6" ht="27.85" customHeight="1" spans="1:13">
      <c r="A6" s="2">
        <v>0</v>
      </c>
      <c r="B6" s="5" t="s">
        <v>23</v>
      </c>
      <c r="C6" s="5"/>
      <c r="D6" s="5"/>
      <c r="E6" s="5"/>
      <c r="F6" s="5"/>
      <c r="G6" s="5"/>
      <c r="H6" s="5"/>
      <c r="I6" s="5"/>
      <c r="J6" s="6"/>
      <c r="K6" s="5"/>
      <c r="L6" s="5"/>
      <c r="M6" s="5"/>
    </row>
    <row r="7" ht="14.3" customHeight="1" spans="1:13">
      <c r="A7" s="2">
        <v>0</v>
      </c>
      <c r="B7" s="66"/>
      <c r="C7" s="66"/>
      <c r="D7" s="66"/>
      <c r="E7" s="66"/>
      <c r="F7" s="66"/>
      <c r="G7" s="66"/>
      <c r="H7" s="66"/>
      <c r="I7" s="27"/>
      <c r="J7" s="75"/>
      <c r="K7" s="66"/>
      <c r="L7" s="66"/>
      <c r="M7" s="76" t="s">
        <v>24</v>
      </c>
    </row>
    <row r="8" ht="33" customHeight="1" spans="1:13">
      <c r="A8" s="2">
        <v>0</v>
      </c>
      <c r="B8" s="28"/>
      <c r="C8" s="67" t="s">
        <v>25</v>
      </c>
      <c r="D8" s="67"/>
      <c r="E8" s="67"/>
      <c r="F8" s="67"/>
      <c r="G8" s="67"/>
      <c r="H8" s="67"/>
      <c r="I8" s="77" t="s">
        <v>26</v>
      </c>
      <c r="J8" s="78"/>
      <c r="K8" s="79" t="s">
        <v>27</v>
      </c>
      <c r="L8" s="80"/>
      <c r="M8" s="28" t="s">
        <v>28</v>
      </c>
    </row>
    <row r="9" ht="33" customHeight="1" spans="1:13">
      <c r="A9" s="2">
        <v>0</v>
      </c>
      <c r="B9" s="28" t="s">
        <v>29</v>
      </c>
      <c r="C9" s="28" t="s">
        <v>30</v>
      </c>
      <c r="D9" s="28" t="s">
        <v>31</v>
      </c>
      <c r="E9" s="28" t="s">
        <v>32</v>
      </c>
      <c r="F9" s="28" t="s">
        <v>33</v>
      </c>
      <c r="G9" s="28" t="s">
        <v>34</v>
      </c>
      <c r="H9" s="28" t="s">
        <v>35</v>
      </c>
      <c r="I9" s="81"/>
      <c r="J9" s="82" t="s">
        <v>36</v>
      </c>
      <c r="K9" s="83"/>
      <c r="L9" s="84" t="s">
        <v>36</v>
      </c>
      <c r="M9" s="28"/>
    </row>
    <row r="10" s="64" customFormat="1" ht="33" customHeight="1" spans="1:13">
      <c r="A10" s="68"/>
      <c r="B10" s="69" t="s">
        <v>37</v>
      </c>
      <c r="C10" s="70"/>
      <c r="D10" s="70"/>
      <c r="E10" s="71">
        <v>0</v>
      </c>
      <c r="F10" s="71"/>
      <c r="G10" s="71"/>
      <c r="H10" s="71"/>
      <c r="I10" s="71">
        <v>0</v>
      </c>
      <c r="J10" s="71">
        <v>0</v>
      </c>
      <c r="K10" s="71">
        <v>0</v>
      </c>
      <c r="L10" s="71">
        <v>0</v>
      </c>
      <c r="M10" s="70"/>
    </row>
    <row r="11" spans="3:12">
      <c r="C11" s="72"/>
      <c r="F11" s="73"/>
      <c r="G11" s="72"/>
      <c r="I11" s="85"/>
      <c r="J11" s="86"/>
      <c r="K11" s="85"/>
      <c r="L11" s="85"/>
    </row>
    <row r="12" spans="3:12">
      <c r="C12" s="72"/>
      <c r="F12" s="73"/>
      <c r="G12" s="72"/>
      <c r="I12" s="85"/>
      <c r="J12" s="86"/>
      <c r="K12" s="85"/>
      <c r="L12" s="85"/>
    </row>
  </sheetData>
  <autoFilter xmlns:etc="http://www.wps.cn/officeDocument/2017/etCustomData" ref="A10:R10" etc:filterBottomFollowUsedRange="0">
    <extLst/>
  </autoFilter>
  <mergeCells count="5">
    <mergeCell ref="B6:M6"/>
    <mergeCell ref="C8:H8"/>
    <mergeCell ref="I8:J8"/>
    <mergeCell ref="K8:L8"/>
    <mergeCell ref="M8:M9"/>
  </mergeCells>
  <printOptions horizontalCentered="1"/>
  <pageMargins left="0.393055555555556" right="0.393055555555556" top="0.393055555555556" bottom="0.393055555555556" header="0" footer="0"/>
  <pageSetup paperSize="9" scale="4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topLeftCell="B4" workbookViewId="0">
      <pane ySplit="5" topLeftCell="A18" activePane="bottomLeft" state="frozen"/>
      <selection/>
      <selection pane="bottomLeft" activeCell="B5" sqref="B5:O5"/>
    </sheetView>
  </sheetViews>
  <sheetFormatPr defaultColWidth="10" defaultRowHeight="13.5"/>
  <cols>
    <col min="1" max="1" width="9" style="31" hidden="1"/>
    <col min="2" max="2" width="34.875" style="31" customWidth="1"/>
    <col min="3" max="3" width="9.125" style="31" customWidth="1"/>
    <col min="4" max="4" width="19.125" style="31" customWidth="1"/>
    <col min="5" max="5" width="13.375" style="31" customWidth="1"/>
    <col min="6" max="6" width="12.75" style="31" customWidth="1"/>
    <col min="7" max="8" width="9.125" style="31" customWidth="1"/>
    <col min="9" max="9" width="16.25" style="31" customWidth="1"/>
    <col min="10" max="10" width="12.85" style="31" customWidth="1"/>
    <col min="11" max="14" width="9.125" style="31" customWidth="1"/>
    <col min="15" max="15" width="27" style="31" customWidth="1"/>
    <col min="16" max="18" width="9" style="31" hidden="1"/>
    <col min="19" max="19" width="10.375" style="31"/>
    <col min="20" max="16384" width="10" style="31"/>
  </cols>
  <sheetData>
    <row r="1" ht="78.75" hidden="1" spans="1:18">
      <c r="A1" s="33">
        <v>0</v>
      </c>
      <c r="B1" s="33" t="s">
        <v>0</v>
      </c>
      <c r="C1" s="33" t="s">
        <v>38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hidden="1" spans="1:18">
      <c r="A2" s="33">
        <v>0</v>
      </c>
      <c r="B2" s="33" t="s">
        <v>3</v>
      </c>
      <c r="C2" s="33" t="s">
        <v>4</v>
      </c>
      <c r="D2" s="33" t="s">
        <v>5</v>
      </c>
      <c r="E2" s="33" t="s">
        <v>6</v>
      </c>
      <c r="F2" s="33" t="s">
        <v>39</v>
      </c>
      <c r="G2" s="33"/>
      <c r="H2" s="33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hidden="1" spans="1:18">
      <c r="A3" s="33">
        <v>0</v>
      </c>
      <c r="B3" s="33" t="s">
        <v>8</v>
      </c>
      <c r="C3" s="33" t="s">
        <v>9</v>
      </c>
      <c r="D3" s="34"/>
      <c r="E3" s="33" t="s">
        <v>10</v>
      </c>
      <c r="F3" s="33" t="s">
        <v>11</v>
      </c>
      <c r="G3" s="33" t="s">
        <v>12</v>
      </c>
      <c r="H3" s="33" t="s">
        <v>13</v>
      </c>
      <c r="I3" s="33" t="s">
        <v>40</v>
      </c>
      <c r="J3" s="33" t="s">
        <v>14</v>
      </c>
      <c r="K3" s="33" t="s">
        <v>15</v>
      </c>
      <c r="L3" s="33" t="s">
        <v>16</v>
      </c>
      <c r="M3" s="33" t="s">
        <v>17</v>
      </c>
      <c r="N3" s="33" t="s">
        <v>41</v>
      </c>
      <c r="O3" s="33" t="s">
        <v>18</v>
      </c>
      <c r="P3" s="33" t="s">
        <v>19</v>
      </c>
      <c r="Q3" s="33" t="s">
        <v>20</v>
      </c>
      <c r="R3" s="33" t="s">
        <v>21</v>
      </c>
    </row>
    <row r="4" ht="25" customHeight="1" spans="1:18">
      <c r="A4" s="33">
        <v>0</v>
      </c>
      <c r="B4" s="35" t="s">
        <v>42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ht="27.85" customHeight="1" spans="1:18">
      <c r="A5" s="33">
        <v>0</v>
      </c>
      <c r="B5" s="36" t="s">
        <v>43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4"/>
      <c r="Q5" s="34"/>
      <c r="R5" s="34"/>
    </row>
    <row r="6" ht="14.3" customHeight="1" spans="1:18">
      <c r="A6" s="33">
        <v>0</v>
      </c>
      <c r="B6" s="37"/>
      <c r="C6" s="37"/>
      <c r="D6" s="37"/>
      <c r="E6" s="37"/>
      <c r="F6" s="37"/>
      <c r="G6" s="37"/>
      <c r="H6" s="37"/>
      <c r="I6" s="49"/>
      <c r="J6" s="49"/>
      <c r="K6" s="37"/>
      <c r="L6" s="37"/>
      <c r="M6" s="37"/>
      <c r="N6" s="49"/>
      <c r="O6" s="50" t="s">
        <v>24</v>
      </c>
      <c r="P6" s="34"/>
      <c r="Q6" s="34"/>
      <c r="R6" s="34"/>
    </row>
    <row r="7" ht="30" customHeight="1" spans="1:18">
      <c r="A7" s="33">
        <v>0</v>
      </c>
      <c r="B7" s="10"/>
      <c r="C7" s="14" t="s">
        <v>25</v>
      </c>
      <c r="D7" s="14"/>
      <c r="E7" s="14"/>
      <c r="F7" s="14"/>
      <c r="G7" s="14"/>
      <c r="H7" s="14"/>
      <c r="I7" s="51" t="s">
        <v>44</v>
      </c>
      <c r="J7" s="52" t="s">
        <v>26</v>
      </c>
      <c r="K7" s="52"/>
      <c r="L7" s="53" t="s">
        <v>27</v>
      </c>
      <c r="M7" s="53"/>
      <c r="N7" s="54" t="s">
        <v>45</v>
      </c>
      <c r="O7" s="10" t="s">
        <v>28</v>
      </c>
      <c r="P7" s="34"/>
      <c r="Q7" s="34"/>
      <c r="R7" s="34"/>
    </row>
    <row r="8" ht="48" customHeight="1" spans="1:18">
      <c r="A8" s="33">
        <v>0</v>
      </c>
      <c r="B8" s="10" t="s">
        <v>29</v>
      </c>
      <c r="C8" s="10" t="s">
        <v>30</v>
      </c>
      <c r="D8" s="10" t="s">
        <v>31</v>
      </c>
      <c r="E8" s="10" t="s">
        <v>32</v>
      </c>
      <c r="F8" s="10" t="s">
        <v>33</v>
      </c>
      <c r="G8" s="10" t="s">
        <v>34</v>
      </c>
      <c r="H8" s="10" t="s">
        <v>35</v>
      </c>
      <c r="I8" s="55"/>
      <c r="J8" s="56"/>
      <c r="K8" s="57" t="s">
        <v>36</v>
      </c>
      <c r="L8" s="56"/>
      <c r="M8" s="57" t="s">
        <v>36</v>
      </c>
      <c r="N8" s="58"/>
      <c r="O8" s="10"/>
      <c r="P8" s="34"/>
      <c r="Q8" s="34"/>
      <c r="R8" s="34"/>
    </row>
    <row r="9" ht="36" customHeight="1" spans="1:18">
      <c r="A9" s="33" t="s">
        <v>46</v>
      </c>
      <c r="B9" s="38"/>
      <c r="C9" s="38"/>
      <c r="D9" s="38"/>
      <c r="E9" s="39">
        <f>SUM(E10:E20)</f>
        <v>10.225</v>
      </c>
      <c r="F9" s="38"/>
      <c r="G9" s="40"/>
      <c r="H9" s="38"/>
      <c r="I9" s="50"/>
      <c r="J9" s="39">
        <f>SUM(J10:J25)</f>
        <v>189.3956</v>
      </c>
      <c r="K9" s="39">
        <f>SUM(K10:K25)</f>
        <v>117.24</v>
      </c>
      <c r="L9" s="39">
        <f>SUM(L10:L25)</f>
        <v>17.018</v>
      </c>
      <c r="M9" s="39">
        <f>SUM(M10:M25)</f>
        <v>17.018</v>
      </c>
      <c r="N9" s="59"/>
      <c r="O9" s="38"/>
      <c r="P9" s="33" t="s">
        <v>47</v>
      </c>
      <c r="Q9" s="33" t="s">
        <v>48</v>
      </c>
      <c r="R9" s="33" t="s">
        <v>49</v>
      </c>
    </row>
    <row r="10" s="31" customFormat="1" ht="40.5" spans="1:18">
      <c r="A10" s="17"/>
      <c r="B10" s="12" t="s">
        <v>50</v>
      </c>
      <c r="C10" s="41">
        <v>160545</v>
      </c>
      <c r="D10" s="41" t="s">
        <v>51</v>
      </c>
      <c r="E10" s="13">
        <v>1</v>
      </c>
      <c r="F10" s="42" t="s">
        <v>52</v>
      </c>
      <c r="G10" s="41">
        <v>3.38</v>
      </c>
      <c r="H10" s="41" t="s">
        <v>53</v>
      </c>
      <c r="I10" s="41" t="s">
        <v>54</v>
      </c>
      <c r="J10" s="13">
        <v>4</v>
      </c>
      <c r="K10" s="13">
        <v>3.2</v>
      </c>
      <c r="L10" s="13">
        <v>1</v>
      </c>
      <c r="M10" s="13">
        <v>1</v>
      </c>
      <c r="N10" s="13"/>
      <c r="O10" s="13"/>
      <c r="P10" s="34"/>
      <c r="Q10" s="34"/>
      <c r="R10" s="34"/>
    </row>
    <row r="11" s="32" customFormat="1" ht="40.5" spans="1:15">
      <c r="A11" s="17"/>
      <c r="B11" s="16" t="s">
        <v>55</v>
      </c>
      <c r="C11" s="17" t="s">
        <v>56</v>
      </c>
      <c r="D11" s="17" t="s">
        <v>57</v>
      </c>
      <c r="E11" s="41">
        <v>0.6</v>
      </c>
      <c r="F11" s="43" t="s">
        <v>58</v>
      </c>
      <c r="G11" s="44" t="s">
        <v>59</v>
      </c>
      <c r="H11" s="43" t="s">
        <v>53</v>
      </c>
      <c r="I11" s="17" t="s">
        <v>60</v>
      </c>
      <c r="J11" s="17">
        <v>2.2</v>
      </c>
      <c r="K11" s="17">
        <v>1.1</v>
      </c>
      <c r="L11" s="17">
        <v>0.6</v>
      </c>
      <c r="M11" s="17">
        <v>0.6</v>
      </c>
      <c r="N11" s="17"/>
      <c r="O11" s="17"/>
    </row>
    <row r="12" s="32" customFormat="1" ht="40.5" spans="1:15">
      <c r="A12" s="17"/>
      <c r="B12" s="16" t="s">
        <v>61</v>
      </c>
      <c r="C12" s="17" t="s">
        <v>62</v>
      </c>
      <c r="D12" s="17" t="s">
        <v>57</v>
      </c>
      <c r="E12" s="41">
        <v>1</v>
      </c>
      <c r="F12" s="43" t="s">
        <v>58</v>
      </c>
      <c r="G12" s="44" t="s">
        <v>63</v>
      </c>
      <c r="H12" s="43" t="s">
        <v>64</v>
      </c>
      <c r="I12" s="17" t="s">
        <v>65</v>
      </c>
      <c r="J12" s="17">
        <v>12.6</v>
      </c>
      <c r="K12" s="17">
        <v>6</v>
      </c>
      <c r="L12" s="17">
        <v>1</v>
      </c>
      <c r="M12" s="17">
        <v>1</v>
      </c>
      <c r="N12" s="17"/>
      <c r="O12" s="60"/>
    </row>
    <row r="13" s="32" customFormat="1" ht="40.5" spans="1:15">
      <c r="A13" s="17"/>
      <c r="B13" s="16" t="s">
        <v>66</v>
      </c>
      <c r="C13" s="17" t="s">
        <v>67</v>
      </c>
      <c r="D13" s="17" t="s">
        <v>57</v>
      </c>
      <c r="E13" s="41">
        <v>0.5</v>
      </c>
      <c r="F13" s="43" t="s">
        <v>68</v>
      </c>
      <c r="G13" s="44" t="s">
        <v>69</v>
      </c>
      <c r="H13" s="43" t="s">
        <v>64</v>
      </c>
      <c r="I13" s="17" t="s">
        <v>65</v>
      </c>
      <c r="J13" s="17">
        <v>12.6</v>
      </c>
      <c r="K13" s="17">
        <v>6</v>
      </c>
      <c r="L13" s="17">
        <v>0.5</v>
      </c>
      <c r="M13" s="17">
        <v>0.5</v>
      </c>
      <c r="N13" s="17"/>
      <c r="O13" s="17"/>
    </row>
    <row r="14" s="32" customFormat="1" ht="40.5" spans="1:15">
      <c r="A14" s="17"/>
      <c r="B14" s="16" t="s">
        <v>70</v>
      </c>
      <c r="C14" s="17" t="s">
        <v>71</v>
      </c>
      <c r="D14" s="17" t="s">
        <v>57</v>
      </c>
      <c r="E14" s="45">
        <v>0.9</v>
      </c>
      <c r="F14" s="43" t="s">
        <v>68</v>
      </c>
      <c r="G14" s="44" t="s">
        <v>72</v>
      </c>
      <c r="H14" s="43" t="s">
        <v>73</v>
      </c>
      <c r="I14" s="17" t="s">
        <v>74</v>
      </c>
      <c r="J14" s="61">
        <v>10</v>
      </c>
      <c r="K14" s="61">
        <v>8</v>
      </c>
      <c r="L14" s="61">
        <v>0.9</v>
      </c>
      <c r="M14" s="61">
        <v>0.9</v>
      </c>
      <c r="N14" s="61"/>
      <c r="O14" s="17"/>
    </row>
    <row r="15" s="32" customFormat="1" ht="40.5" spans="1:15">
      <c r="A15" s="17"/>
      <c r="B15" s="16" t="s">
        <v>75</v>
      </c>
      <c r="C15" s="17" t="s">
        <v>76</v>
      </c>
      <c r="D15" s="17" t="s">
        <v>57</v>
      </c>
      <c r="E15" s="45">
        <v>0.5</v>
      </c>
      <c r="F15" s="43" t="s">
        <v>77</v>
      </c>
      <c r="G15" s="44" t="s">
        <v>78</v>
      </c>
      <c r="H15" s="43" t="s">
        <v>73</v>
      </c>
      <c r="I15" s="62" t="s">
        <v>74</v>
      </c>
      <c r="J15" s="61">
        <v>10</v>
      </c>
      <c r="K15" s="61">
        <v>8</v>
      </c>
      <c r="L15" s="61">
        <v>0.5</v>
      </c>
      <c r="M15" s="61">
        <v>0.5</v>
      </c>
      <c r="N15" s="61"/>
      <c r="O15" s="17"/>
    </row>
    <row r="16" ht="40.5" spans="2:15">
      <c r="B16" s="20" t="s">
        <v>79</v>
      </c>
      <c r="C16" s="21"/>
      <c r="D16" s="21" t="s">
        <v>80</v>
      </c>
      <c r="E16" s="46">
        <v>1.28</v>
      </c>
      <c r="F16" s="21" t="s">
        <v>81</v>
      </c>
      <c r="G16" s="21" t="s">
        <v>82</v>
      </c>
      <c r="H16" s="21" t="s">
        <v>73</v>
      </c>
      <c r="I16" s="21" t="s">
        <v>74</v>
      </c>
      <c r="J16" s="63">
        <v>8</v>
      </c>
      <c r="K16" s="63">
        <v>6</v>
      </c>
      <c r="L16" s="63">
        <v>1.28</v>
      </c>
      <c r="M16" s="63">
        <v>1.28</v>
      </c>
      <c r="N16" s="63"/>
      <c r="O16" s="21"/>
    </row>
    <row r="17" ht="40.5" spans="2:15">
      <c r="B17" s="20" t="s">
        <v>79</v>
      </c>
      <c r="C17" s="21"/>
      <c r="D17" s="21" t="s">
        <v>80</v>
      </c>
      <c r="E17" s="46">
        <v>1.5</v>
      </c>
      <c r="F17" s="21" t="s">
        <v>81</v>
      </c>
      <c r="G17" s="21" t="s">
        <v>82</v>
      </c>
      <c r="H17" s="21" t="s">
        <v>73</v>
      </c>
      <c r="I17" s="21" t="s">
        <v>74</v>
      </c>
      <c r="J17" s="63">
        <v>10.04</v>
      </c>
      <c r="K17" s="63">
        <v>8</v>
      </c>
      <c r="L17" s="63">
        <v>1.5</v>
      </c>
      <c r="M17" s="63">
        <v>1.5</v>
      </c>
      <c r="N17" s="63"/>
      <c r="O17" s="21"/>
    </row>
    <row r="18" ht="40.5" spans="2:15">
      <c r="B18" s="20" t="s">
        <v>83</v>
      </c>
      <c r="C18" s="21" t="s">
        <v>84</v>
      </c>
      <c r="D18" s="21" t="s">
        <v>80</v>
      </c>
      <c r="E18" s="46">
        <v>1.145</v>
      </c>
      <c r="F18" s="47">
        <v>45153</v>
      </c>
      <c r="G18" s="21" t="s">
        <v>85</v>
      </c>
      <c r="H18" s="21" t="s">
        <v>73</v>
      </c>
      <c r="I18" s="21" t="s">
        <v>74</v>
      </c>
      <c r="J18" s="63">
        <v>10.04</v>
      </c>
      <c r="K18" s="63">
        <v>8</v>
      </c>
      <c r="L18" s="63">
        <v>1.145</v>
      </c>
      <c r="M18" s="63">
        <v>1.145</v>
      </c>
      <c r="N18" s="63">
        <v>0</v>
      </c>
      <c r="O18" s="21"/>
    </row>
    <row r="19" ht="40.5" spans="2:15">
      <c r="B19" s="20" t="s">
        <v>86</v>
      </c>
      <c r="C19" s="21" t="s">
        <v>87</v>
      </c>
      <c r="D19" s="21" t="s">
        <v>80</v>
      </c>
      <c r="E19" s="46">
        <v>1.5</v>
      </c>
      <c r="F19" s="21" t="s">
        <v>88</v>
      </c>
      <c r="G19" s="21" t="s">
        <v>89</v>
      </c>
      <c r="H19" s="21" t="s">
        <v>64</v>
      </c>
      <c r="I19" s="21" t="s">
        <v>74</v>
      </c>
      <c r="J19" s="63">
        <v>12.6</v>
      </c>
      <c r="K19" s="63">
        <v>6</v>
      </c>
      <c r="L19" s="63">
        <v>1.5</v>
      </c>
      <c r="M19" s="63">
        <v>1.5</v>
      </c>
      <c r="N19" s="63">
        <v>0</v>
      </c>
      <c r="O19" s="21"/>
    </row>
    <row r="20" ht="40.5" spans="2:15">
      <c r="B20" s="20" t="s">
        <v>90</v>
      </c>
      <c r="C20" s="21" t="s">
        <v>91</v>
      </c>
      <c r="D20" s="21" t="s">
        <v>80</v>
      </c>
      <c r="E20" s="46">
        <v>0.3</v>
      </c>
      <c r="F20" s="21" t="s">
        <v>92</v>
      </c>
      <c r="G20" s="21" t="s">
        <v>93</v>
      </c>
      <c r="H20" s="21" t="s">
        <v>73</v>
      </c>
      <c r="I20" s="21" t="s">
        <v>74</v>
      </c>
      <c r="J20" s="63">
        <v>10.04</v>
      </c>
      <c r="K20" s="63">
        <v>8</v>
      </c>
      <c r="L20" s="63">
        <v>0.3</v>
      </c>
      <c r="M20" s="63">
        <v>0.3</v>
      </c>
      <c r="N20" s="63">
        <v>0</v>
      </c>
      <c r="O20" s="21"/>
    </row>
    <row r="21" spans="2:15">
      <c r="B21" s="21" t="s">
        <v>94</v>
      </c>
      <c r="C21" s="21" t="s">
        <v>95</v>
      </c>
      <c r="D21" s="20" t="s">
        <v>80</v>
      </c>
      <c r="E21" s="46">
        <v>0.45</v>
      </c>
      <c r="F21" s="48" t="s">
        <v>96</v>
      </c>
      <c r="G21" s="48" t="s">
        <v>97</v>
      </c>
      <c r="H21" s="48" t="s">
        <v>73</v>
      </c>
      <c r="I21" s="48" t="s">
        <v>98</v>
      </c>
      <c r="J21" s="46">
        <v>10.04</v>
      </c>
      <c r="K21" s="46">
        <v>8</v>
      </c>
      <c r="L21" s="46">
        <v>0.45</v>
      </c>
      <c r="M21" s="46">
        <v>0.45</v>
      </c>
      <c r="N21" s="46"/>
      <c r="O21" s="48"/>
    </row>
    <row r="22" spans="2:15">
      <c r="B22" s="21" t="s">
        <v>99</v>
      </c>
      <c r="C22" s="21" t="s">
        <v>100</v>
      </c>
      <c r="D22" s="20" t="s">
        <v>80</v>
      </c>
      <c r="E22" s="46">
        <v>3.542</v>
      </c>
      <c r="F22" s="48" t="s">
        <v>101</v>
      </c>
      <c r="G22" s="48" t="s">
        <v>102</v>
      </c>
      <c r="H22" s="48" t="s">
        <v>73</v>
      </c>
      <c r="I22" s="48" t="s">
        <v>103</v>
      </c>
      <c r="J22" s="46">
        <v>10</v>
      </c>
      <c r="K22" s="46">
        <v>3.7</v>
      </c>
      <c r="L22" s="46">
        <v>0.435</v>
      </c>
      <c r="M22" s="46">
        <v>0.435</v>
      </c>
      <c r="N22" s="46"/>
      <c r="O22" s="48"/>
    </row>
    <row r="23" spans="2:15">
      <c r="B23" s="21" t="s">
        <v>104</v>
      </c>
      <c r="C23" s="21" t="s">
        <v>105</v>
      </c>
      <c r="D23" s="20" t="s">
        <v>80</v>
      </c>
      <c r="E23" s="46">
        <v>0.9</v>
      </c>
      <c r="F23" s="48" t="s">
        <v>101</v>
      </c>
      <c r="G23" s="48" t="s">
        <v>106</v>
      </c>
      <c r="H23" s="48" t="s">
        <v>64</v>
      </c>
      <c r="I23" s="48" t="s">
        <v>98</v>
      </c>
      <c r="J23" s="46">
        <v>12.6</v>
      </c>
      <c r="K23" s="46">
        <v>6</v>
      </c>
      <c r="L23" s="46">
        <v>0.9</v>
      </c>
      <c r="M23" s="46">
        <v>0.9</v>
      </c>
      <c r="N23" s="46"/>
      <c r="O23" s="48"/>
    </row>
    <row r="24" spans="2:15">
      <c r="B24" s="21" t="s">
        <v>107</v>
      </c>
      <c r="C24" s="21" t="s">
        <v>108</v>
      </c>
      <c r="D24" s="20" t="s">
        <v>51</v>
      </c>
      <c r="E24" s="46">
        <v>2.508</v>
      </c>
      <c r="F24" s="48" t="s">
        <v>109</v>
      </c>
      <c r="G24" s="48" t="s">
        <v>110</v>
      </c>
      <c r="H24" s="48" t="s">
        <v>73</v>
      </c>
      <c r="I24" s="48" t="s">
        <v>98</v>
      </c>
      <c r="J24" s="46">
        <v>18.04</v>
      </c>
      <c r="K24" s="46">
        <v>14</v>
      </c>
      <c r="L24" s="46">
        <v>2.508</v>
      </c>
      <c r="M24" s="46">
        <v>2.508</v>
      </c>
      <c r="N24" s="46"/>
      <c r="O24" s="48"/>
    </row>
    <row r="25" spans="2:15">
      <c r="B25" s="21" t="s">
        <v>111</v>
      </c>
      <c r="C25" s="21" t="s">
        <v>112</v>
      </c>
      <c r="D25" s="20" t="s">
        <v>80</v>
      </c>
      <c r="E25" s="46">
        <v>2.5</v>
      </c>
      <c r="F25" s="48" t="s">
        <v>113</v>
      </c>
      <c r="G25" s="48" t="s">
        <v>114</v>
      </c>
      <c r="H25" s="48" t="s">
        <v>73</v>
      </c>
      <c r="I25" s="48" t="s">
        <v>98</v>
      </c>
      <c r="J25" s="46">
        <v>36.5956</v>
      </c>
      <c r="K25" s="46">
        <v>17.24</v>
      </c>
      <c r="L25" s="46">
        <v>2.5</v>
      </c>
      <c r="M25" s="46">
        <v>2.5</v>
      </c>
      <c r="N25" s="46"/>
      <c r="O25" s="48"/>
    </row>
  </sheetData>
  <autoFilter xmlns:etc="http://www.wps.cn/officeDocument/2017/etCustomData" ref="A8:T25" etc:filterBottomFollowUsedRange="0">
    <extLst/>
  </autoFilter>
  <mergeCells count="7">
    <mergeCell ref="B5:O5"/>
    <mergeCell ref="C7:H7"/>
    <mergeCell ref="J7:K7"/>
    <mergeCell ref="L7:M7"/>
    <mergeCell ref="I7:I8"/>
    <mergeCell ref="N7:N8"/>
    <mergeCell ref="O7:O8"/>
  </mergeCells>
  <pageMargins left="0.751388888888889" right="0.751388888888889" top="0.266666666666667" bottom="0.266666666666667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workbookViewId="0">
      <pane ySplit="8" topLeftCell="A9" activePane="bottomLeft" state="frozen"/>
      <selection/>
      <selection pane="bottomLeft" activeCell="D7" sqref="D7:E7"/>
    </sheetView>
  </sheetViews>
  <sheetFormatPr defaultColWidth="10" defaultRowHeight="13.5" outlineLevelCol="4"/>
  <cols>
    <col min="1" max="1" width="13.25" customWidth="1"/>
    <col min="2" max="2" width="34.375" customWidth="1"/>
    <col min="3" max="3" width="14.875" customWidth="1"/>
    <col min="4" max="4" width="28.25" customWidth="1"/>
    <col min="5" max="5" width="16.375" customWidth="1"/>
  </cols>
  <sheetData>
    <row r="1" ht="22.5" hidden="1" spans="1:2">
      <c r="A1" s="2" t="s">
        <v>115</v>
      </c>
      <c r="B1" s="2" t="s">
        <v>116</v>
      </c>
    </row>
    <row r="2" hidden="1" spans="1:5">
      <c r="A2" s="2" t="s">
        <v>3</v>
      </c>
      <c r="B2" s="2" t="s">
        <v>4</v>
      </c>
      <c r="C2" s="2" t="s">
        <v>117</v>
      </c>
      <c r="D2" s="2" t="s">
        <v>118</v>
      </c>
      <c r="E2" s="2" t="s">
        <v>119</v>
      </c>
    </row>
    <row r="3" hidden="1" spans="2:5">
      <c r="B3" s="2" t="s">
        <v>8</v>
      </c>
      <c r="C3" s="2" t="s">
        <v>120</v>
      </c>
      <c r="D3" s="2" t="s">
        <v>121</v>
      </c>
      <c r="E3" s="2" t="s">
        <v>122</v>
      </c>
    </row>
    <row r="4" ht="32" customHeight="1" spans="1:1">
      <c r="A4" s="4" t="s">
        <v>123</v>
      </c>
    </row>
    <row r="5" ht="27.85" customHeight="1" spans="1:5">
      <c r="A5" s="5" t="s">
        <v>124</v>
      </c>
      <c r="B5" s="5"/>
      <c r="C5" s="5"/>
      <c r="D5" s="5"/>
      <c r="E5" s="5"/>
    </row>
    <row r="6" ht="14.3" customHeight="1" spans="1:5">
      <c r="A6" s="27"/>
      <c r="B6" s="27"/>
      <c r="C6" s="27"/>
      <c r="D6" s="27"/>
      <c r="E6" s="9" t="s">
        <v>24</v>
      </c>
    </row>
    <row r="7" ht="27" customHeight="1" spans="1:5">
      <c r="A7" s="28" t="s">
        <v>125</v>
      </c>
      <c r="B7" s="28" t="s">
        <v>126</v>
      </c>
      <c r="C7" s="28"/>
      <c r="D7" s="28" t="s">
        <v>127</v>
      </c>
      <c r="E7" s="28"/>
    </row>
    <row r="8" ht="26" customHeight="1" spans="1:5">
      <c r="A8" s="28"/>
      <c r="B8" s="28" t="s">
        <v>29</v>
      </c>
      <c r="C8" s="28" t="s">
        <v>128</v>
      </c>
      <c r="D8" s="28" t="s">
        <v>129</v>
      </c>
      <c r="E8" s="28" t="s">
        <v>128</v>
      </c>
    </row>
    <row r="9" ht="20" customHeight="1" spans="1:5">
      <c r="A9" s="28" t="s">
        <v>37</v>
      </c>
      <c r="B9" s="29"/>
      <c r="C9" s="30">
        <v>0</v>
      </c>
      <c r="D9" s="29"/>
      <c r="E9" s="30">
        <v>0</v>
      </c>
    </row>
  </sheetData>
  <autoFilter xmlns:etc="http://www.wps.cn/officeDocument/2017/etCustomData" ref="A9:E13" etc:filterBottomFollowUsedRange="0">
    <extLst/>
  </autoFilter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85" zoomScaleNormal="85" topLeftCell="A4" workbookViewId="0">
      <selection activeCell="H15" sqref="H15"/>
    </sheetView>
  </sheetViews>
  <sheetFormatPr defaultColWidth="10" defaultRowHeight="13.5" outlineLevelCol="6"/>
  <cols>
    <col min="1" max="1" width="12.25" customWidth="1"/>
    <col min="2" max="2" width="34.5" customWidth="1"/>
    <col min="3" max="3" width="15.75" style="1" customWidth="1"/>
    <col min="4" max="4" width="27.8166666666667" customWidth="1"/>
    <col min="5" max="5" width="14" customWidth="1"/>
  </cols>
  <sheetData>
    <row r="1" ht="22.5" hidden="1" spans="1:2">
      <c r="A1" s="2" t="s">
        <v>115</v>
      </c>
      <c r="B1" s="2" t="s">
        <v>130</v>
      </c>
    </row>
    <row r="2" hidden="1" spans="1:5">
      <c r="A2" s="2" t="s">
        <v>3</v>
      </c>
      <c r="B2" s="2" t="s">
        <v>4</v>
      </c>
      <c r="C2" s="3" t="s">
        <v>5</v>
      </c>
      <c r="D2" s="2" t="s">
        <v>118</v>
      </c>
      <c r="E2" s="2" t="s">
        <v>131</v>
      </c>
    </row>
    <row r="3" hidden="1" spans="2:5">
      <c r="B3" s="2" t="s">
        <v>8</v>
      </c>
      <c r="C3" s="3" t="s">
        <v>120</v>
      </c>
      <c r="D3" s="2" t="s">
        <v>121</v>
      </c>
      <c r="E3" s="2" t="s">
        <v>122</v>
      </c>
    </row>
    <row r="4" ht="26" customHeight="1" spans="1:1">
      <c r="A4" s="4" t="s">
        <v>132</v>
      </c>
    </row>
    <row r="5" ht="27.85" customHeight="1" spans="1:7">
      <c r="A5" s="5" t="s">
        <v>133</v>
      </c>
      <c r="B5" s="5"/>
      <c r="C5" s="6"/>
      <c r="D5" s="5"/>
      <c r="E5" s="5"/>
      <c r="F5" s="7"/>
      <c r="G5" s="7"/>
    </row>
    <row r="6" ht="14.3" customHeight="1" spans="1:7">
      <c r="A6" s="7"/>
      <c r="B6" s="7"/>
      <c r="C6" s="8"/>
      <c r="D6" s="7"/>
      <c r="E6" s="9" t="s">
        <v>24</v>
      </c>
      <c r="F6" s="7"/>
      <c r="G6" s="7"/>
    </row>
    <row r="7" ht="19.9" customHeight="1" spans="1:7">
      <c r="A7" s="10" t="s">
        <v>125</v>
      </c>
      <c r="B7" s="10" t="s">
        <v>134</v>
      </c>
      <c r="C7" s="11"/>
      <c r="D7" s="10" t="s">
        <v>135</v>
      </c>
      <c r="E7" s="10"/>
      <c r="F7" s="7"/>
      <c r="G7" s="7"/>
    </row>
    <row r="8" ht="19.9" customHeight="1" spans="1:7">
      <c r="A8" s="10"/>
      <c r="B8" s="10" t="s">
        <v>29</v>
      </c>
      <c r="C8" s="11" t="s">
        <v>128</v>
      </c>
      <c r="D8" s="10" t="s">
        <v>129</v>
      </c>
      <c r="E8" s="10" t="s">
        <v>128</v>
      </c>
      <c r="F8" s="7"/>
      <c r="G8" s="7"/>
    </row>
    <row r="9" ht="24" customHeight="1" spans="1:7">
      <c r="A9" s="10">
        <v>1</v>
      </c>
      <c r="B9" s="12" t="s">
        <v>50</v>
      </c>
      <c r="C9" s="13">
        <v>1</v>
      </c>
      <c r="D9" s="14" t="s">
        <v>136</v>
      </c>
      <c r="E9" s="15">
        <v>17.018</v>
      </c>
      <c r="F9" s="7"/>
      <c r="G9" s="7"/>
    </row>
    <row r="10" ht="24" customHeight="1" spans="1:7">
      <c r="A10" s="10">
        <v>2</v>
      </c>
      <c r="B10" s="16" t="s">
        <v>55</v>
      </c>
      <c r="C10" s="17">
        <v>0.6</v>
      </c>
      <c r="D10" s="14"/>
      <c r="E10" s="15"/>
      <c r="F10" s="7"/>
      <c r="G10" s="7"/>
    </row>
    <row r="11" ht="24" customHeight="1" spans="1:7">
      <c r="A11" s="10">
        <v>3</v>
      </c>
      <c r="B11" s="16" t="s">
        <v>61</v>
      </c>
      <c r="C11" s="17">
        <v>1</v>
      </c>
      <c r="D11" s="14"/>
      <c r="E11" s="15"/>
      <c r="F11" s="7"/>
      <c r="G11" s="7"/>
    </row>
    <row r="12" ht="24" customHeight="1" spans="1:7">
      <c r="A12" s="10">
        <v>4</v>
      </c>
      <c r="B12" s="16" t="s">
        <v>66</v>
      </c>
      <c r="C12" s="17">
        <v>0.5</v>
      </c>
      <c r="D12" s="14"/>
      <c r="E12" s="15"/>
      <c r="F12" s="7"/>
      <c r="G12" s="7"/>
    </row>
    <row r="13" ht="24" customHeight="1" spans="1:7">
      <c r="A13" s="10">
        <v>5</v>
      </c>
      <c r="B13" s="16" t="s">
        <v>70</v>
      </c>
      <c r="C13" s="17">
        <v>0.9</v>
      </c>
      <c r="D13" s="14"/>
      <c r="E13" s="15"/>
      <c r="F13" s="7"/>
      <c r="G13" s="7"/>
    </row>
    <row r="14" ht="24" customHeight="1" spans="1:7">
      <c r="A14" s="10">
        <v>6</v>
      </c>
      <c r="B14" s="16" t="s">
        <v>75</v>
      </c>
      <c r="C14" s="17">
        <v>0.5</v>
      </c>
      <c r="D14" s="18"/>
      <c r="E14" s="19"/>
      <c r="F14" s="7"/>
      <c r="G14" s="7"/>
    </row>
    <row r="15" ht="40.5" spans="1:7">
      <c r="A15" s="10">
        <v>7</v>
      </c>
      <c r="B15" s="20" t="s">
        <v>79</v>
      </c>
      <c r="C15" s="21">
        <v>1.28</v>
      </c>
      <c r="D15" s="22"/>
      <c r="E15" s="17"/>
      <c r="F15" s="7"/>
      <c r="G15" s="7"/>
    </row>
    <row r="16" ht="40.5" spans="1:7">
      <c r="A16" s="10">
        <v>8</v>
      </c>
      <c r="B16" s="20" t="s">
        <v>79</v>
      </c>
      <c r="C16" s="21">
        <v>1.5</v>
      </c>
      <c r="D16" s="17"/>
      <c r="E16" s="17"/>
      <c r="F16" s="7"/>
      <c r="G16" s="7"/>
    </row>
    <row r="17" ht="40.5" spans="1:7">
      <c r="A17" s="10">
        <v>9</v>
      </c>
      <c r="B17" s="20" t="s">
        <v>83</v>
      </c>
      <c r="C17" s="21">
        <v>1.145</v>
      </c>
      <c r="D17" s="17"/>
      <c r="E17" s="17"/>
      <c r="F17" s="7"/>
      <c r="G17" s="7"/>
    </row>
    <row r="18" ht="40.5" spans="1:7">
      <c r="A18" s="10">
        <v>10</v>
      </c>
      <c r="B18" s="20" t="s">
        <v>86</v>
      </c>
      <c r="C18" s="21">
        <v>1.5</v>
      </c>
      <c r="D18" s="17"/>
      <c r="E18" s="17"/>
      <c r="F18" s="7"/>
      <c r="G18" s="7"/>
    </row>
    <row r="19" ht="40.5" spans="1:7">
      <c r="A19" s="10">
        <v>11</v>
      </c>
      <c r="B19" s="20" t="s">
        <v>90</v>
      </c>
      <c r="C19" s="21">
        <v>0.3</v>
      </c>
      <c r="D19" s="17"/>
      <c r="E19" s="17"/>
      <c r="F19" s="7"/>
      <c r="G19" s="7"/>
    </row>
    <row r="20" spans="1:7">
      <c r="A20" s="10">
        <v>12</v>
      </c>
      <c r="B20" s="23" t="s">
        <v>94</v>
      </c>
      <c r="C20" s="24">
        <v>0.45</v>
      </c>
      <c r="D20" s="23"/>
      <c r="E20" s="23"/>
      <c r="F20" s="7"/>
      <c r="G20" s="7"/>
    </row>
    <row r="21" spans="1:7">
      <c r="A21" s="10">
        <v>13</v>
      </c>
      <c r="B21" s="23" t="s">
        <v>99</v>
      </c>
      <c r="C21" s="24">
        <v>0.435</v>
      </c>
      <c r="D21" s="23"/>
      <c r="E21" s="23"/>
      <c r="F21" s="7"/>
      <c r="G21" s="7"/>
    </row>
    <row r="22" spans="1:5">
      <c r="A22" s="10">
        <v>14</v>
      </c>
      <c r="B22" s="25" t="s">
        <v>104</v>
      </c>
      <c r="C22" s="26">
        <v>0.9</v>
      </c>
      <c r="D22" s="25"/>
      <c r="E22" s="25"/>
    </row>
    <row r="23" spans="1:5">
      <c r="A23" s="10">
        <v>15</v>
      </c>
      <c r="B23" s="25" t="s">
        <v>107</v>
      </c>
      <c r="C23" s="26">
        <v>2.508</v>
      </c>
      <c r="D23" s="25"/>
      <c r="E23" s="25"/>
    </row>
    <row r="24" spans="1:5">
      <c r="A24" s="10">
        <v>16</v>
      </c>
      <c r="B24" s="25" t="s">
        <v>111</v>
      </c>
      <c r="C24" s="26">
        <v>2.5</v>
      </c>
      <c r="D24" s="25"/>
      <c r="E24" s="25"/>
    </row>
  </sheetData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阿忠</cp:lastModifiedBy>
  <dcterms:created xsi:type="dcterms:W3CDTF">2022-06-24T09:35:00Z</dcterms:created>
  <dcterms:modified xsi:type="dcterms:W3CDTF">2025-06-12T02:52:18Z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B9FC14768CC2499391C09B4B43510A12</vt:lpwstr>
  </property>
  <property fmtid="{D5CDD505-2E9C-101B-9397-08002B2CF9AE}" pid="4" name="KSOReadingLayout">
    <vt:bool>true</vt:bool>
  </property>
</Properties>
</file>